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D:\01本科生教务工作\1学籍管理\本科生导师制\2020-2021（1）\"/>
    </mc:Choice>
  </mc:AlternateContent>
  <xr:revisionPtr revIDLastSave="0" documentId="13_ncr:1_{F47BBADB-3513-475E-BEB4-011C8707D8F0}" xr6:coauthVersionLast="36" xr6:coauthVersionMax="45" xr10:uidLastSave="{00000000-0000-0000-0000-000000000000}"/>
  <bookViews>
    <workbookView xWindow="0" yWindow="0" windowWidth="28800" windowHeight="12135" xr2:uid="{00000000-000D-0000-FFFF-FFFF00000000}"/>
  </bookViews>
  <sheets>
    <sheet name="软件学院本科生导师名单" sheetId="1" r:id="rId1"/>
  </sheets>
  <definedNames>
    <definedName name="_xlnm._FilterDatabase" localSheetId="0" hidden="1">软件学院本科生导师名单!$A$2:$H$37</definedName>
    <definedName name="_xlnm.Print_Titles" localSheetId="0">软件学院本科生导师名单!$1:$2</definedName>
  </definedNames>
  <calcPr calcId="191029"/>
</workbook>
</file>

<file path=xl/calcChain.xml><?xml version="1.0" encoding="utf-8"?>
<calcChain xmlns="http://schemas.openxmlformats.org/spreadsheetml/2006/main">
  <c r="A6" i="1" l="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5" i="1"/>
  <c r="A4" i="1"/>
  <c r="A3" i="1"/>
</calcChain>
</file>

<file path=xl/sharedStrings.xml><?xml version="1.0" encoding="utf-8"?>
<sst xmlns="http://schemas.openxmlformats.org/spreadsheetml/2006/main" count="163" uniqueCount="126">
  <si>
    <t>序号</t>
  </si>
  <si>
    <t>姓名</t>
  </si>
  <si>
    <t>邮箱</t>
  </si>
  <si>
    <t>职称</t>
    <phoneticPr fontId="2" type="noConversion"/>
  </si>
  <si>
    <t>简介（200字以内）</t>
    <phoneticPr fontId="2" type="noConversion"/>
  </si>
  <si>
    <t>杜庆峰</t>
  </si>
  <si>
    <t>教授</t>
    <phoneticPr fontId="2" type="noConversion"/>
  </si>
  <si>
    <t>du_cloud@tongji.edu.cn</t>
  </si>
  <si>
    <t>先后毕业于武汉大学、合肥工业大学和同济大学，获博士学位。现为同济大学教授、博士生导师。中国软件测试认证委员会资深专家、专家组组长；中国软件行业协会软件过程改进分会专家；同济大学第二届教学质量督导专家；国家自然科学基金委员会评议专家；同济大学教学名师。主要讲授课程：软件工程，软件测试技术、软件度量等。研究领域：软件工程（软件过程控制及度量、软件测试技术、软件项目管理、软件成本估算等）；大数据与机器学习（复杂云平台故障诊断，代码缺陷检测、情感分析等）；相关学科教材（与航天、测绘、土木合作无人机等领域研究）</t>
  </si>
  <si>
    <t>高珍</t>
  </si>
  <si>
    <t>副教授</t>
    <phoneticPr fontId="2" type="noConversion"/>
  </si>
  <si>
    <t>gaozhen@tongji.edu.cn</t>
  </si>
  <si>
    <t>同济大学本、硕、博毕业，副教授，硕士生导师。主讲课程“编译原理”。主持4项教育部产学合作专业综合改革项目，编著2本同济大学十二五规划教材，在研多项国家自然科学基金和省部级项目。长期从事数据挖掘、视频分析、自动驾驶、智能交通等领域的研究。以第一作者和通讯作者发表学术论文30余篇。</t>
    <phoneticPr fontId="2" type="noConversion"/>
  </si>
  <si>
    <t>贾金原</t>
  </si>
  <si>
    <t>csjyjia@aliyun.com</t>
    <phoneticPr fontId="2" type="noConversion"/>
  </si>
  <si>
    <t>请详见软件学院官网“师资队伍”相关介绍</t>
  </si>
  <si>
    <t>江建慧</t>
  </si>
  <si>
    <t>jhjiang@tongji.edu.cn</t>
  </si>
  <si>
    <t xml:space="preserve"> 博士（1999年），教授（2000年），博士生导师（2003年）。现任同济大学软件学院副院长，兼任中国计算机学会容错计算专业委员会副主任、中国计量测试学会集成电路测试专业委员会副主任、上海市高等教育学会高校计算机专业委员会主任等职。长期从事计算机科学与工程、交通运输工程等学科领域的教学和科研工作，近年来主讲“软件可靠性工程”、“可信系统”、“容错与安全计算”等课程，培养获得学位的博士生17人、硕士生69人。 </t>
    <phoneticPr fontId="2" type="noConversion"/>
  </si>
  <si>
    <t>金伟祖</t>
  </si>
  <si>
    <t>高级
工程师</t>
    <phoneticPr fontId="2" type="noConversion"/>
  </si>
  <si>
    <t>jinweizu@163.com</t>
  </si>
  <si>
    <t>李江峰</t>
  </si>
  <si>
    <t>ljf@tongji.edu.cn</t>
    <phoneticPr fontId="2" type="noConversion"/>
  </si>
  <si>
    <t>刘岩</t>
  </si>
  <si>
    <t>yanliu.sse@tongji.edu.cn</t>
  </si>
  <si>
    <t>罗怡桂</t>
  </si>
  <si>
    <t>tongji_luoyigui@163.com</t>
  </si>
  <si>
    <t>穆斌</t>
  </si>
  <si>
    <t>binmu99@163.com</t>
  </si>
  <si>
    <t>教授、博导、同济大学软件学院副院长。主要研究方向：大数据及高性能计算、云计算；数据库、数据仓库、数据挖掘；电子商务、商务智能；智慧城市与智慧系统。主持及参与国家科技支撑计划、国家重点基础研究发展计划（973计划）、国家自然科学基金、国际科技合作计划、及省部级重点研发项目等二十余项。近五年来以第一作者或通讯作者发表SCI期刊论文以及CCF国际学术会议论文三十余篇。主讲国家双语教学示范课程、上海市重点课程、上海高校示范性全英语教学课程“数据库原理与应用”。现指导博士生4名，硕士生7名。</t>
  </si>
  <si>
    <t>饶卫雄</t>
  </si>
  <si>
    <t>wxrao@tongji.edu.cn</t>
  </si>
  <si>
    <t>沈莹</t>
  </si>
  <si>
    <t>yingshen@tongji.edu.cn</t>
  </si>
  <si>
    <t>本硕就读于上海交通大学，在香港城市大学获得博士学位。主要研究领域为机器学习及相关应用（包括图像处理、生物信息学等）。以第一或通讯作者身份发表SCI论文8篇，EI论文4篇，发表在RNA，Bioinformatics，BMC Bioinformatcis，IEEE TPAMI，IEEE TIP等顶级期刊上。主持国家自然基金青年基金一项。获得同济大学青年优秀人才培养行动和优秀青年教师计划人才称号。目前教授《模式识别》、《人机交互技术》和《软件体系结构》三门课程。</t>
  </si>
  <si>
    <t>史扬</t>
  </si>
  <si>
    <t>shiyang@tongji.edu.cn</t>
  </si>
  <si>
    <t>博士后，工学博士；有6年的IT企业工作经历并担任高管。研究网络安全、应用密码学、隐私保护、区块链等。已经发表EI/SCI检索论文数十篇；申请国家发明专利9项，已获授权3项。主持国家自然科学基金项目两项，并作为主要研究人员参与了国家重点研发计划、863项目等；同时主持了与Google、蚂蚁金服（支付宝）等企业的合作研究，并获上海市科技进步奖一项。
本科生在低年级以打好基础为主，高年级可以参加国家级科研项目或与著名IT企业的合作项目，以及与海外的联合研究等，获得科研能力、实际项目经验及国际交流访学的经验等方面的提升。特别欢迎具有较好数学/算法基础，或者对程序设计/数学有兴趣的同学和我一起学习研究。</t>
  </si>
  <si>
    <t>孙萍</t>
  </si>
  <si>
    <t>pingsun@tongji.edu.cn</t>
  </si>
  <si>
    <t>博士，副教授，硕士生导师。主讲课程：系统分析与设计、C语言程序设计。主要研究方向：数据分析与数据挖掘、视频分析。</t>
  </si>
  <si>
    <t>尹长青</t>
  </si>
  <si>
    <t>yin_cq@aliyun.com</t>
  </si>
  <si>
    <t>袁时金</t>
  </si>
  <si>
    <t>yuanshijin2003@163.com</t>
  </si>
  <si>
    <t>博士，教授；主持和承担了多项国家自然科学基金、国家科技支撑计划重大项目和江苏省信息化建设重点示范工程项目；基于大数据、采用人工智能的方法从事软件工程与气象科学的交叉学科领域研究、软件工程与中医学的交叉学科领域研究以及智慧城市研究。</t>
    <phoneticPr fontId="2" type="noConversion"/>
  </si>
  <si>
    <t>张林</t>
  </si>
  <si>
    <t>cslinzhang@tongji.edu.cn</t>
  </si>
  <si>
    <t>上海交通大学本硕、香港理工大学博士。2011年8月加入同济大学。研究方向为机器视觉与图像理解。以第一作者身份在IEEE T-PAMI、IEEE T-IP、IEEE T-MM、Pattern Recognition等期刊上发表SCI论文18篇。根据Google Scholar统计，其所发表论文总的被引用次数为4392次；3篇论文入选ESI Highly Cited Papers。2013年入选上海市浦江人才计划，是IEEE高级会员、中国计算机学会（CCF）高级会员、中国计算机学会（CCF）计算机视觉专业委员会委员、视觉与学习青年研讨会（VALSE）在线组委会委员。</t>
  </si>
  <si>
    <t>张颖</t>
  </si>
  <si>
    <t>yingzhang@tongji.edu.cn</t>
    <phoneticPr fontId="2" type="noConversion"/>
  </si>
  <si>
    <t>本人主要研究网络相关技术，2011年在中科院体系结构国家重点实验室获得博士学位后，先后瑞典林雪平大学和美国杜克大学进行研究学习。目前，我们团队参与了国家未来网络的建设，并且实验室搭建了未来网络在上海区的主干节点。欢迎对网络技术感兴趣的同学加盟实验室。</t>
  </si>
  <si>
    <t>赵钦佩</t>
  </si>
  <si>
    <t>qinpeizhao@tongji.edu.cn</t>
  </si>
  <si>
    <t>2004年于西安电子科技大学本科毕业，2007年上海交通大学硕士毕业。硕士毕业后在通用电气上海研发中心（工程师）工作6个月后（2007年）赴北欧芬兰攻读博士学位。2012年8月份于东芬兰大学（芬兰）获得计算机博士学位。2013年3月至今作为讲师、副教授工作于同济大学软件学院。研究方向包括：模式识别（图像，文本），数据挖掘（地理标签轨迹数据，用户数据等），工作获得国家自然科学基金（青年），同济大学中央高校基本科研业务费的资助，现已在国际期刊和会议上发表论文30多篇。</t>
  </si>
  <si>
    <t>赵生捷</t>
  </si>
  <si>
    <t>shengjiezhao@tongji.edu.cn</t>
  </si>
  <si>
    <t>朱宏明</t>
  </si>
  <si>
    <t>zhu_hongming@tongji.edu.cn</t>
  </si>
  <si>
    <t>主要研究分布式系统和异构图分析，主持或参与多个国家和省部级项目。指导学生获得省部级以上竞赛奖项37项，指导多个校企合作俱乐部。</t>
  </si>
  <si>
    <t xml:space="preserve">  fanhongfei@tongji.edu.cn</t>
  </si>
  <si>
    <t>范鸿飞</t>
    <phoneticPr fontId="2" type="noConversion"/>
  </si>
  <si>
    <t>黄杰</t>
    <phoneticPr fontId="2" type="noConversion"/>
  </si>
  <si>
    <t>huangjie@tongji.edu.cn</t>
    <phoneticPr fontId="2" type="noConversion"/>
  </si>
  <si>
    <t>张惠娟</t>
    <phoneticPr fontId="2" type="noConversion"/>
  </si>
  <si>
    <t>mszhj@tongji.edu.cn</t>
    <phoneticPr fontId="2" type="noConversion"/>
  </si>
  <si>
    <t>2009年第一批中国国家特聘专家,现为同济大学软件学院院长、教授、博士生导师，同济大学电子与信息工程学院教授、博士生导师，“科学中国人2014年度人物”奖获得者。世界知名的美国阿尔卡特朗讯（Alcatel-Lucent）贝尔实验室（Bell Laboratories）技术学院院士，新一代宽带无线通信产品系统专家，中国千人计划专家联谊会信息科学与技术专业委员会副主任。</t>
    <phoneticPr fontId="2" type="noConversion"/>
  </si>
  <si>
    <t>范鸿飞博士2007年毕业于同济大学并获得学士学位，2013年毕业于新加坡南洋理工大学并获得博士学位，现任同济大学软件学院副教授、软件工程技术与管理教研室主任。曾主讲多门课程，并指导多项大学生创新项目与学科竞赛。目前主持一项国家自然科学基金项目及一项上海市青年科技英才扬帆计划项目，主要研究课题是实时协同软件开发环境的关键支持技术与系统构建方法，研究工作涉及计算机支持的协同工作（CSCW）、软件工程、分布式计算、人机交互等领域。有关更多详情，敬请浏览学院网站个人主页。</t>
    <phoneticPr fontId="2" type="noConversion"/>
  </si>
  <si>
    <t>高级工程师。主讲《软件工程管理与经济》和《软件工程》专业基础课，主持完成国家级教改项目1项、教育部产学合作协同育人项目3项，编著《软件工程经济学》软件工程专业系列教材，主笔《中国软件工程知识体系》(C-SWEBOK2019)软件工程经济学知识域，参与3项软件行业国家标准编撰工作，拥有国家注册咨询工程师(资格)和国家注册造价工程师(资格)。</t>
    <phoneticPr fontId="2" type="noConversion"/>
  </si>
  <si>
    <t>详见软件学院官网“师资队伍”介绍</t>
    <phoneticPr fontId="2" type="noConversion"/>
  </si>
  <si>
    <t>备注：导师手机号只对导师本人指导的学生公布</t>
    <phoneticPr fontId="2" type="noConversion"/>
  </si>
  <si>
    <t>朱亚萍</t>
    <phoneticPr fontId="2" type="noConversion"/>
  </si>
  <si>
    <t>助理教授</t>
    <phoneticPr fontId="2" type="noConversion"/>
  </si>
  <si>
    <t>yapingzhu@tongji.edu.cn</t>
    <phoneticPr fontId="2" type="noConversion"/>
  </si>
  <si>
    <t>朱亚萍，博士，毕业于东南大学移动通信国家重点实验室通信工程专业，目前主要研究方向为无线定位，包括但不限于其中的资源分配、信道分析、用户安全、无人机定位、月面环境定位、空天地海一体化通信等问题，涉及机器学习、博弈论、边缘计算、群智感知、异构网络融合、软件定义、物理层安全等技术。</t>
    <phoneticPr fontId="2" type="noConversion"/>
  </si>
  <si>
    <t>fengjinsong@tongji.edu.cn</t>
    <phoneticPr fontId="2" type="noConversion"/>
  </si>
  <si>
    <t xml:space="preserve">主讲组合数学，主机软件开发课程。近年来参与项目进行汽车驾驶虚拟仿真系统开发和针对驾驶数据的分析研究。 </t>
    <phoneticPr fontId="2" type="noConversion"/>
  </si>
  <si>
    <t>冯巾松</t>
    <phoneticPr fontId="2" type="noConversion"/>
  </si>
  <si>
    <t>讲师</t>
    <phoneticPr fontId="2" type="noConversion"/>
  </si>
  <si>
    <t>史清江</t>
  </si>
  <si>
    <t>教授</t>
  </si>
  <si>
    <t>shiqj@tongji.edu.cn</t>
  </si>
  <si>
    <t>上海交大博士，具有两年留美经历，近期主要研究人工智能/物联网/大数据关键技术及工程应用。近五年来主持国家自然科学青年基金，面上基金等省部级以上项目8项，授权发明专利15项，发表IEEE权威期刊40篇，其中包含5篇ESI高被引论文。欢迎数学与编程基础好且有志于出国深造和保研的同学加入本人课题组，从事最前沿的科学研究，发表高水平的学术论文。 Wechat: SJTUMN</t>
  </si>
  <si>
    <t>张荣庆</t>
  </si>
  <si>
    <t>副教授</t>
  </si>
  <si>
    <t>rongqingz@tongji.edu.cn</t>
  </si>
  <si>
    <t>张荣庆副教授于2009年和2014年毕业于北京大学，分别获理学学士和工学博士学位，毕业时荣获北京市和北京大学双料优秀毕业生。2014年至2018年期间在美国科罗拉多州立大学任职博士后研究员，2019年起在同济大学任职副教授，主要从事复杂异构车联网传输优化和智能应用的相关研究工作，包括5G车联网系统设计和优化、无人车自动驾驶、智能网联汽车协同应用等。目前已撰写车联网相关学术专著2本，在国际权威期刊和顶级学术会议上发表论文80余篇。</t>
  </si>
  <si>
    <t>户现锋</t>
  </si>
  <si>
    <t>fredhxf@tongji.edu.cn</t>
    <phoneticPr fontId="2" type="noConversion"/>
  </si>
  <si>
    <t>对Windows操作系统深入的掌握，精通并发编程，有10多年的实际工程实践经验；精通C＋＋语言,具有丰富的实践经验,编写C++代码超过15万行，对MFC类库有比较深入的理解和掌握，从事这方面教学7年
；精通TCP/IP协议及其服务器端各种并发编程实现；精通软件组件技术COM，深刻理解软件组件优势和具有实际的工程应用背景； 对多媒体技术有较深的掌握与应用，曾主持开发过实际的视频会议商业产品。
研究方向：
软件重用与组件技术、多媒体通信技术（有线网络与无线网络）、嵌入式系统软件工程、无线视频通信技术方法。</t>
    <phoneticPr fontId="2" type="noConversion"/>
  </si>
  <si>
    <t>唐剑锋</t>
  </si>
  <si>
    <t>billtangjf@tongji.edu.cn</t>
    <phoneticPr fontId="2" type="noConversion"/>
  </si>
  <si>
    <t>同济大学电信息学院计算机应用专业工学博士。
近3年主讲课程有：离散数学、数据结构、面向对象程序设计、大型数据库应用开发等。
近3年研究方向为：
1. 大型数据库性能调优(DB2)
2. 网络大数据分析
3. 社会网络推荐
近3年主持教改项目有：离散数学教学改革及课程建设研究等。
近3年参与科研项目有：Multi Concurrency Group Advisor 优化等。
近3年发表科研论文有：
1. Query Optimization Ways of DB2 to Improve Database Performance，EI 核心检索
2. Chinese Information Retrieval System Based on Vector Space Model,，EI 核心检索</t>
    <phoneticPr fontId="2" type="noConversion"/>
  </si>
  <si>
    <t>王冬青</t>
  </si>
  <si>
    <t>wangdongqing@tongji.edu.cn</t>
    <phoneticPr fontId="2" type="noConversion"/>
  </si>
  <si>
    <t>请详见软件学院官网“师资队伍”相关介绍</t>
    <phoneticPr fontId="2" type="noConversion"/>
  </si>
  <si>
    <t>夏波涌</t>
  </si>
  <si>
    <t>xiaby@tongji.edu.cn</t>
  </si>
  <si>
    <t>严海洲</t>
  </si>
  <si>
    <t>yanhaizhou@aliyun.com</t>
    <phoneticPr fontId="2" type="noConversion"/>
  </si>
  <si>
    <t>张晨曦</t>
  </si>
  <si>
    <t>xzhang2000@163.com</t>
    <phoneticPr fontId="2" type="noConversion"/>
  </si>
  <si>
    <t>国家杰青，上海市教学名师，上海市模范教师。现主持一个国家973计划课题和一个国家自然科学基金项目。负责主讲的“计算机系统结构”课程被评为国家级精品课程。两部教材被评为国家级精品教材。曾主持4项国家自然科学基金项目和一项国家863计划项目。在国内外期刊和国际会议上发表学术论文100多篇。出版专著两部，其中一部在North-Holland出版社出版，另一部获国家教委优秀专著特等奖。获部委级科技进步一等奖两项、部委级科技进步二、三等奖各一项，2013年获上海市教学成果一等奖。</t>
    <phoneticPr fontId="2" type="noConversion"/>
  </si>
  <si>
    <t>张晶</t>
  </si>
  <si>
    <t>张苗苗</t>
  </si>
  <si>
    <t>研究方向：嵌入式系统和物理信息系统的分析和验证、人工智能的形式化方法、模型学习</t>
    <phoneticPr fontId="2" type="noConversion"/>
  </si>
  <si>
    <t>朱少民</t>
  </si>
  <si>
    <t>三十多年工作经验，国内知名的软件测试专家，一直和业界保持联系，给中国南车、华为等等公司提供技术咨询，还担任了几个质量/测试方面的国际会议的PC。经常在国内外软件技术大会上发表演讲，先后获得多项科技进步奖，出版了十多部著作，研究领域: 自动化测试、质量评估和问题驱动教学模式</t>
    <phoneticPr fontId="2" type="noConversion"/>
  </si>
  <si>
    <t>jzhang@tongji.edu.cn</t>
    <phoneticPr fontId="2" type="noConversion"/>
  </si>
  <si>
    <t>miaomiao@tongji.edu.cn</t>
    <phoneticPr fontId="2" type="noConversion"/>
  </si>
  <si>
    <t>kerryzhu@tongji.edu.cn</t>
    <phoneticPr fontId="2" type="noConversion"/>
  </si>
  <si>
    <t>刘琴</t>
  </si>
  <si>
    <t>qin.liu@tongji.edu.cn</t>
  </si>
  <si>
    <t>博士生导师，曾任软件学院常务副院长(2008-2017)，现任教育部软件工程专业教学指导委员会委员，教育部ACM中国专业委员会委员(第一届)，中国计算机学会软件工程委员会委员，英国高等教育协会会员，英国高等院校注册讲师，国际测试认证委员会ISTQB大中华分会联合发起人及大中华区首席代表，ISO29119软件与系统测试国际标准Co-editor。
研究方向：
海量异构数据相关性分析 Heterogeneous Data Relevancy Analysis
基于历史数据的(AI)预测模型与应用 Historical Data based Prediction Model
基于云平台的物联网大数据分析与处理技术Data Analysis on the Platform of IOT</t>
    <phoneticPr fontId="2" type="noConversion"/>
  </si>
  <si>
    <t>梁爽</t>
  </si>
  <si>
    <t>shuangliang@tongji.edu.cn</t>
    <phoneticPr fontId="2" type="noConversion"/>
  </si>
  <si>
    <t>罗烨</t>
  </si>
  <si>
    <t>yeluo@tongji.edu.cn</t>
  </si>
  <si>
    <t>同济大学软件学院助理教授。研究方向包括图像视频的显著性检测、行为识别、医学图像处理、计算机视觉、人工智能等。2014年在新加坡南洋理工大学取得博士学位，2015年在新加坡国立完成博士后学习后归国。主讲课程有数字图像处理、高级数字图像处理、算法设计与分析等。目前参与多项国家自然科学基金面上项目，上海市自然科学基金一项。</t>
  </si>
  <si>
    <t>可接收学生数</t>
    <phoneticPr fontId="2" type="noConversion"/>
  </si>
  <si>
    <t>副教授</t>
    <phoneticPr fontId="2" type="noConversion"/>
  </si>
  <si>
    <t>教授</t>
    <phoneticPr fontId="2" type="noConversion"/>
  </si>
  <si>
    <t>助理教授</t>
    <phoneticPr fontId="2" type="noConversion"/>
  </si>
  <si>
    <t>讲师</t>
    <phoneticPr fontId="2" type="noConversion"/>
  </si>
  <si>
    <t>工程师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</si>
</sst>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b/>
      <sz val="12"/>
      <color theme="1"/>
      <name val="宋体"/>
      <family val="3"/>
      <charset val="134"/>
      <scheme val="minor"/>
    </font>
    <font>
      <sz val="9"/>
      <name val="宋体"/>
      <family val="3"/>
      <charset val="134"/>
      <scheme val="minor"/>
    </font>
    <font>
      <sz val="11"/>
      <color theme="1"/>
      <name val="宋体"/>
      <family val="3"/>
      <charset val="134"/>
      <scheme val="minor"/>
    </font>
    <font>
      <sz val="10"/>
      <color theme="1"/>
      <name val="宋体"/>
      <family val="3"/>
      <charset val="134"/>
      <scheme val="minor"/>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3" fillId="0" borderId="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0" fillId="0" borderId="1" xfId="0" applyFill="1" applyBorder="1">
      <alignment vertical="center"/>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0" fontId="3" fillId="0" borderId="1" xfId="1" applyFont="1" applyBorder="1">
      <alignment vertical="center"/>
    </xf>
    <xf numFmtId="0" fontId="4" fillId="4" borderId="0" xfId="1" applyFont="1" applyFill="1" applyBorder="1" applyAlignment="1">
      <alignment vertical="center" wrapText="1"/>
    </xf>
    <xf numFmtId="0" fontId="3" fillId="3" borderId="2" xfId="0" applyFont="1" applyFill="1" applyBorder="1" applyAlignment="1">
      <alignment horizontal="left" vertical="center" wrapText="1"/>
    </xf>
    <xf numFmtId="0" fontId="3" fillId="0" borderId="1" xfId="0" applyFont="1" applyBorder="1" applyAlignment="1">
      <alignment vertical="center" wrapText="1"/>
    </xf>
  </cellXfs>
  <cellStyles count="2">
    <cellStyle name="常规" xfId="0" builtinId="0"/>
    <cellStyle name="常规 2" xfId="1"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huangliang@tongji.edu.cn" TargetMode="External"/><Relationship Id="rId3" Type="http://schemas.openxmlformats.org/officeDocument/2006/relationships/hyperlink" Target="mailto:fengjinsong@tongji.edu.cn" TargetMode="External"/><Relationship Id="rId7" Type="http://schemas.openxmlformats.org/officeDocument/2006/relationships/hyperlink" Target="mailto:billtangjf@tongji.edu.cn" TargetMode="External"/><Relationship Id="rId2" Type="http://schemas.openxmlformats.org/officeDocument/2006/relationships/hyperlink" Target="mailto:huangjie@tongji.edu.cn" TargetMode="External"/><Relationship Id="rId1" Type="http://schemas.openxmlformats.org/officeDocument/2006/relationships/hyperlink" Target="mailto:yingzhang@tongji.edu.cn" TargetMode="External"/><Relationship Id="rId6" Type="http://schemas.openxmlformats.org/officeDocument/2006/relationships/hyperlink" Target="mailto:wangdongqing@tongji.edu.cn" TargetMode="External"/><Relationship Id="rId5" Type="http://schemas.openxmlformats.org/officeDocument/2006/relationships/hyperlink" Target="mailto:yanhaizhou@aliyun.com" TargetMode="External"/><Relationship Id="rId4" Type="http://schemas.openxmlformats.org/officeDocument/2006/relationships/hyperlink" Target="mailto:fredhxf@tongji.edu.cn"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tabSelected="1" workbookViewId="0">
      <pane xSplit="1" ySplit="2" topLeftCell="B36" activePane="bottomRight" state="frozen"/>
      <selection pane="topRight"/>
      <selection pane="bottomLeft"/>
      <selection pane="bottomRight" activeCell="C41" sqref="C41"/>
    </sheetView>
  </sheetViews>
  <sheetFormatPr defaultColWidth="9" defaultRowHeight="18" customHeight="1" x14ac:dyDescent="0.15"/>
  <cols>
    <col min="1" max="1" width="6.5" style="6" customWidth="1"/>
    <col min="2" max="2" width="6.375" style="2" bestFit="1" customWidth="1"/>
    <col min="3" max="3" width="7.625" style="2" customWidth="1"/>
    <col min="4" max="4" width="15.25" style="6" customWidth="1"/>
    <col min="5" max="5" width="30.125" style="2" customWidth="1"/>
    <col min="6" max="6" width="96.125" style="2" customWidth="1"/>
    <col min="8" max="8" width="8.5" hidden="1" customWidth="1"/>
  </cols>
  <sheetData>
    <row r="1" spans="1:6" ht="27" customHeight="1" x14ac:dyDescent="0.15">
      <c r="A1" s="16" t="s">
        <v>71</v>
      </c>
      <c r="B1" s="16"/>
      <c r="C1" s="16"/>
      <c r="D1" s="16"/>
      <c r="E1" s="16"/>
      <c r="F1" s="16"/>
    </row>
    <row r="2" spans="1:6" s="1" customFormat="1" ht="42.6" customHeight="1" x14ac:dyDescent="0.15">
      <c r="A2" s="3" t="s">
        <v>0</v>
      </c>
      <c r="B2" s="3" t="s">
        <v>1</v>
      </c>
      <c r="C2" s="3" t="s">
        <v>3</v>
      </c>
      <c r="D2" s="3" t="s">
        <v>120</v>
      </c>
      <c r="E2" s="3" t="s">
        <v>2</v>
      </c>
      <c r="F2" s="3" t="s">
        <v>4</v>
      </c>
    </row>
    <row r="3" spans="1:6" ht="72.75" customHeight="1" x14ac:dyDescent="0.15">
      <c r="A3" s="5">
        <f>SUBTOTAL(3,B$1:B2)</f>
        <v>1</v>
      </c>
      <c r="B3" s="7" t="s">
        <v>5</v>
      </c>
      <c r="C3" s="7" t="s">
        <v>6</v>
      </c>
      <c r="D3" s="7">
        <v>6</v>
      </c>
      <c r="E3" s="8" t="s">
        <v>7</v>
      </c>
      <c r="F3" s="8" t="s">
        <v>8</v>
      </c>
    </row>
    <row r="4" spans="1:6" ht="72.75" customHeight="1" x14ac:dyDescent="0.15">
      <c r="A4" s="5">
        <f>SUBTOTAL(3,B$1:B3)</f>
        <v>2</v>
      </c>
      <c r="B4" s="7" t="s">
        <v>62</v>
      </c>
      <c r="C4" s="7" t="s">
        <v>10</v>
      </c>
      <c r="D4" s="7">
        <v>3</v>
      </c>
      <c r="E4" s="8" t="s">
        <v>61</v>
      </c>
      <c r="F4" s="8" t="s">
        <v>68</v>
      </c>
    </row>
    <row r="5" spans="1:6" ht="72.75" customHeight="1" x14ac:dyDescent="0.15">
      <c r="A5" s="5">
        <f>SUBTOTAL(3,B$1:B4)</f>
        <v>3</v>
      </c>
      <c r="B5" s="7" t="s">
        <v>78</v>
      </c>
      <c r="C5" s="7" t="s">
        <v>79</v>
      </c>
      <c r="D5" s="7">
        <v>7</v>
      </c>
      <c r="E5" s="9" t="s">
        <v>76</v>
      </c>
      <c r="F5" s="8" t="s">
        <v>77</v>
      </c>
    </row>
    <row r="6" spans="1:6" ht="72.75" customHeight="1" x14ac:dyDescent="0.15">
      <c r="A6" s="5">
        <f>SUBTOTAL(3,B$1:B5)</f>
        <v>4</v>
      </c>
      <c r="B6" s="7" t="s">
        <v>9</v>
      </c>
      <c r="C6" s="7" t="s">
        <v>10</v>
      </c>
      <c r="D6" s="7">
        <v>7</v>
      </c>
      <c r="E6" s="8" t="s">
        <v>11</v>
      </c>
      <c r="F6" s="8" t="s">
        <v>12</v>
      </c>
    </row>
    <row r="7" spans="1:6" ht="72.75" customHeight="1" x14ac:dyDescent="0.15">
      <c r="A7" s="5">
        <f>SUBTOTAL(3,B$1:B6)</f>
        <v>5</v>
      </c>
      <c r="B7" s="13" t="s">
        <v>88</v>
      </c>
      <c r="C7" s="13" t="s">
        <v>79</v>
      </c>
      <c r="D7" s="13">
        <v>6</v>
      </c>
      <c r="E7" s="12" t="s">
        <v>89</v>
      </c>
      <c r="F7" s="12" t="s">
        <v>90</v>
      </c>
    </row>
    <row r="8" spans="1:6" ht="72.75" customHeight="1" x14ac:dyDescent="0.15">
      <c r="A8" s="5">
        <f>SUBTOTAL(3,B$1:B7)</f>
        <v>6</v>
      </c>
      <c r="B8" s="7" t="s">
        <v>63</v>
      </c>
      <c r="C8" s="7" t="s">
        <v>20</v>
      </c>
      <c r="D8" s="7">
        <v>7</v>
      </c>
      <c r="E8" s="8" t="s">
        <v>64</v>
      </c>
      <c r="F8" s="8" t="s">
        <v>69</v>
      </c>
    </row>
    <row r="9" spans="1:6" ht="72.75" customHeight="1" x14ac:dyDescent="0.15">
      <c r="A9" s="5">
        <f>SUBTOTAL(3,B$1:B8)</f>
        <v>7</v>
      </c>
      <c r="B9" s="7" t="s">
        <v>13</v>
      </c>
      <c r="C9" s="7" t="s">
        <v>6</v>
      </c>
      <c r="D9" s="7">
        <v>5</v>
      </c>
      <c r="E9" s="8" t="s">
        <v>14</v>
      </c>
      <c r="F9" s="8" t="s">
        <v>15</v>
      </c>
    </row>
    <row r="10" spans="1:6" ht="72.75" customHeight="1" x14ac:dyDescent="0.15">
      <c r="A10" s="5">
        <f>SUBTOTAL(3,B$1:B9)</f>
        <v>8</v>
      </c>
      <c r="B10" s="7" t="s">
        <v>16</v>
      </c>
      <c r="C10" s="7" t="s">
        <v>6</v>
      </c>
      <c r="D10" s="7">
        <v>5</v>
      </c>
      <c r="E10" s="8" t="s">
        <v>17</v>
      </c>
      <c r="F10" s="8" t="s">
        <v>18</v>
      </c>
    </row>
    <row r="11" spans="1:6" ht="72.75" customHeight="1" x14ac:dyDescent="0.15">
      <c r="A11" s="5">
        <f>SUBTOTAL(3,B$1:B10)</f>
        <v>9</v>
      </c>
      <c r="B11" s="7" t="s">
        <v>19</v>
      </c>
      <c r="C11" s="7" t="s">
        <v>20</v>
      </c>
      <c r="D11" s="7">
        <v>11</v>
      </c>
      <c r="E11" s="8" t="s">
        <v>21</v>
      </c>
      <c r="F11" s="8" t="s">
        <v>15</v>
      </c>
    </row>
    <row r="12" spans="1:6" ht="72.75" customHeight="1" x14ac:dyDescent="0.15">
      <c r="A12" s="5">
        <f>SUBTOTAL(3,B$1:B11)</f>
        <v>10</v>
      </c>
      <c r="B12" s="7" t="s">
        <v>22</v>
      </c>
      <c r="C12" s="7" t="s">
        <v>10</v>
      </c>
      <c r="D12" s="7">
        <v>7</v>
      </c>
      <c r="E12" s="8" t="s">
        <v>23</v>
      </c>
      <c r="F12" s="8" t="s">
        <v>15</v>
      </c>
    </row>
    <row r="13" spans="1:6" ht="72.75" customHeight="1" x14ac:dyDescent="0.15">
      <c r="A13" s="5">
        <f>SUBTOTAL(3,B$1:B12)</f>
        <v>11</v>
      </c>
      <c r="B13" s="7" t="s">
        <v>115</v>
      </c>
      <c r="C13" s="7" t="s">
        <v>121</v>
      </c>
      <c r="D13" s="7">
        <v>5</v>
      </c>
      <c r="E13" s="8" t="s">
        <v>116</v>
      </c>
      <c r="F13" s="8" t="s">
        <v>96</v>
      </c>
    </row>
    <row r="14" spans="1:6" ht="95.25" customHeight="1" x14ac:dyDescent="0.15">
      <c r="A14" s="5">
        <f>SUBTOTAL(3,B$1:B13)</f>
        <v>12</v>
      </c>
      <c r="B14" s="10" t="s">
        <v>112</v>
      </c>
      <c r="C14" s="17" t="s">
        <v>122</v>
      </c>
      <c r="D14" s="5">
        <v>6</v>
      </c>
      <c r="E14" s="10" t="s">
        <v>113</v>
      </c>
      <c r="F14" s="11" t="s">
        <v>114</v>
      </c>
    </row>
    <row r="15" spans="1:6" ht="72.75" customHeight="1" x14ac:dyDescent="0.15">
      <c r="A15" s="5">
        <f>SUBTOTAL(3,B$1:B14)</f>
        <v>13</v>
      </c>
      <c r="B15" s="10" t="s">
        <v>117</v>
      </c>
      <c r="C15" s="17" t="s">
        <v>123</v>
      </c>
      <c r="D15" s="6">
        <v>6</v>
      </c>
      <c r="E15" s="4" t="s">
        <v>118</v>
      </c>
      <c r="F15" s="11" t="s">
        <v>119</v>
      </c>
    </row>
    <row r="16" spans="1:6" ht="72.75" customHeight="1" x14ac:dyDescent="0.15">
      <c r="A16" s="5">
        <f>SUBTOTAL(3,B$1:B15)</f>
        <v>14</v>
      </c>
      <c r="B16" s="7" t="s">
        <v>24</v>
      </c>
      <c r="C16" s="7" t="s">
        <v>10</v>
      </c>
      <c r="D16" s="7">
        <v>7</v>
      </c>
      <c r="E16" s="8" t="s">
        <v>25</v>
      </c>
      <c r="F16" s="8" t="s">
        <v>15</v>
      </c>
    </row>
    <row r="17" spans="1:6" ht="72.75" customHeight="1" x14ac:dyDescent="0.15">
      <c r="A17" s="5">
        <f>SUBTOTAL(3,B$1:B16)</f>
        <v>15</v>
      </c>
      <c r="B17" s="7" t="s">
        <v>26</v>
      </c>
      <c r="C17" s="7" t="s">
        <v>10</v>
      </c>
      <c r="D17" s="7">
        <v>7</v>
      </c>
      <c r="E17" s="8" t="s">
        <v>27</v>
      </c>
      <c r="F17" s="8" t="s">
        <v>15</v>
      </c>
    </row>
    <row r="18" spans="1:6" ht="72.75" customHeight="1" x14ac:dyDescent="0.15">
      <c r="A18" s="5">
        <f>SUBTOTAL(3,B$1:B17)</f>
        <v>16</v>
      </c>
      <c r="B18" s="7" t="s">
        <v>28</v>
      </c>
      <c r="C18" s="7" t="s">
        <v>6</v>
      </c>
      <c r="D18" s="7">
        <v>6</v>
      </c>
      <c r="E18" s="8" t="s">
        <v>29</v>
      </c>
      <c r="F18" s="8" t="s">
        <v>30</v>
      </c>
    </row>
    <row r="19" spans="1:6" ht="72.75" customHeight="1" x14ac:dyDescent="0.15">
      <c r="A19" s="5">
        <f>SUBTOTAL(3,B$1:B18)</f>
        <v>17</v>
      </c>
      <c r="B19" s="7" t="s">
        <v>31</v>
      </c>
      <c r="C19" s="7" t="s">
        <v>6</v>
      </c>
      <c r="D19" s="7">
        <v>5</v>
      </c>
      <c r="E19" s="8" t="s">
        <v>32</v>
      </c>
      <c r="F19" s="8" t="s">
        <v>15</v>
      </c>
    </row>
    <row r="20" spans="1:6" ht="72.75" customHeight="1" x14ac:dyDescent="0.15">
      <c r="A20" s="5">
        <f>SUBTOTAL(3,B$1:B19)</f>
        <v>18</v>
      </c>
      <c r="B20" s="7" t="s">
        <v>33</v>
      </c>
      <c r="C20" s="7" t="s">
        <v>10</v>
      </c>
      <c r="D20" s="7">
        <v>5</v>
      </c>
      <c r="E20" s="8" t="s">
        <v>34</v>
      </c>
      <c r="F20" s="8" t="s">
        <v>35</v>
      </c>
    </row>
    <row r="21" spans="1:6" ht="72.75" customHeight="1" x14ac:dyDescent="0.15">
      <c r="A21" s="5">
        <f>SUBTOTAL(3,B$1:B20)</f>
        <v>19</v>
      </c>
      <c r="B21" s="13" t="s">
        <v>80</v>
      </c>
      <c r="C21" s="13" t="s">
        <v>81</v>
      </c>
      <c r="D21" s="13">
        <v>5</v>
      </c>
      <c r="E21" s="14" t="s">
        <v>82</v>
      </c>
      <c r="F21" s="12" t="s">
        <v>83</v>
      </c>
    </row>
    <row r="22" spans="1:6" ht="72.75" customHeight="1" x14ac:dyDescent="0.15">
      <c r="A22" s="5">
        <f>SUBTOTAL(3,B$1:B21)</f>
        <v>20</v>
      </c>
      <c r="B22" s="7" t="s">
        <v>36</v>
      </c>
      <c r="C22" s="7" t="s">
        <v>10</v>
      </c>
      <c r="D22" s="7">
        <v>5</v>
      </c>
      <c r="E22" s="8" t="s">
        <v>37</v>
      </c>
      <c r="F22" s="8" t="s">
        <v>38</v>
      </c>
    </row>
    <row r="23" spans="1:6" ht="72.75" customHeight="1" x14ac:dyDescent="0.15">
      <c r="A23" s="5">
        <f>SUBTOTAL(3,B$1:B22)</f>
        <v>21</v>
      </c>
      <c r="B23" s="7" t="s">
        <v>39</v>
      </c>
      <c r="C23" s="7" t="s">
        <v>10</v>
      </c>
      <c r="D23" s="7">
        <v>7</v>
      </c>
      <c r="E23" s="8" t="s">
        <v>40</v>
      </c>
      <c r="F23" s="8" t="s">
        <v>41</v>
      </c>
    </row>
    <row r="24" spans="1:6" ht="72.75" customHeight="1" x14ac:dyDescent="0.15">
      <c r="A24" s="5">
        <f>SUBTOTAL(3,B$1:B23)</f>
        <v>22</v>
      </c>
      <c r="B24" s="13" t="s">
        <v>91</v>
      </c>
      <c r="C24" s="13" t="s">
        <v>124</v>
      </c>
      <c r="D24" s="13">
        <v>9</v>
      </c>
      <c r="E24" s="12" t="s">
        <v>92</v>
      </c>
      <c r="F24" s="12" t="s">
        <v>93</v>
      </c>
    </row>
    <row r="25" spans="1:6" ht="72.75" customHeight="1" x14ac:dyDescent="0.15">
      <c r="A25" s="5">
        <f>SUBTOTAL(3,B$1:B24)</f>
        <v>23</v>
      </c>
      <c r="B25" s="13" t="s">
        <v>94</v>
      </c>
      <c r="C25" s="13" t="s">
        <v>124</v>
      </c>
      <c r="D25" s="13">
        <v>6</v>
      </c>
      <c r="E25" s="12" t="s">
        <v>95</v>
      </c>
      <c r="F25" s="12" t="s">
        <v>96</v>
      </c>
    </row>
    <row r="26" spans="1:6" ht="72.75" customHeight="1" x14ac:dyDescent="0.15">
      <c r="A26" s="5">
        <f>SUBTOTAL(3,B$1:B25)</f>
        <v>24</v>
      </c>
      <c r="B26" s="13" t="s">
        <v>97</v>
      </c>
      <c r="C26" s="13" t="s">
        <v>124</v>
      </c>
      <c r="D26" s="13">
        <v>9</v>
      </c>
      <c r="E26" s="12" t="s">
        <v>98</v>
      </c>
      <c r="F26" s="12" t="s">
        <v>96</v>
      </c>
    </row>
    <row r="27" spans="1:6" ht="72.75" customHeight="1" x14ac:dyDescent="0.15">
      <c r="A27" s="5">
        <f>SUBTOTAL(3,B$1:B26)</f>
        <v>25</v>
      </c>
      <c r="B27" s="13" t="s">
        <v>99</v>
      </c>
      <c r="C27" s="13" t="s">
        <v>125</v>
      </c>
      <c r="D27" s="13">
        <v>7</v>
      </c>
      <c r="E27" s="12" t="s">
        <v>100</v>
      </c>
      <c r="F27" s="12" t="s">
        <v>96</v>
      </c>
    </row>
    <row r="28" spans="1:6" ht="72.75" customHeight="1" x14ac:dyDescent="0.15">
      <c r="A28" s="5">
        <f>SUBTOTAL(3,B$1:B27)</f>
        <v>26</v>
      </c>
      <c r="B28" s="7" t="s">
        <v>42</v>
      </c>
      <c r="C28" s="7" t="s">
        <v>6</v>
      </c>
      <c r="D28" s="7">
        <v>5</v>
      </c>
      <c r="E28" s="8" t="s">
        <v>43</v>
      </c>
      <c r="F28" s="8" t="s">
        <v>15</v>
      </c>
    </row>
    <row r="29" spans="1:6" ht="72.75" customHeight="1" x14ac:dyDescent="0.15">
      <c r="A29" s="5">
        <f>SUBTOTAL(3,B$1:B28)</f>
        <v>27</v>
      </c>
      <c r="B29" s="7" t="s">
        <v>44</v>
      </c>
      <c r="C29" s="7" t="s">
        <v>6</v>
      </c>
      <c r="D29" s="7">
        <v>7</v>
      </c>
      <c r="E29" s="8" t="s">
        <v>45</v>
      </c>
      <c r="F29" s="8" t="s">
        <v>46</v>
      </c>
    </row>
    <row r="30" spans="1:6" ht="63" customHeight="1" x14ac:dyDescent="0.15">
      <c r="A30" s="5">
        <f>SUBTOTAL(3,B$1:B29)</f>
        <v>28</v>
      </c>
      <c r="B30" s="13" t="s">
        <v>101</v>
      </c>
      <c r="C30" s="13" t="s">
        <v>122</v>
      </c>
      <c r="D30" s="13">
        <v>6</v>
      </c>
      <c r="E30" s="15" t="s">
        <v>102</v>
      </c>
      <c r="F30" s="12" t="s">
        <v>103</v>
      </c>
    </row>
    <row r="31" spans="1:6" ht="68.25" customHeight="1" x14ac:dyDescent="0.15">
      <c r="A31" s="5">
        <f>SUBTOTAL(3,B$1:B30)</f>
        <v>29</v>
      </c>
      <c r="B31" s="7" t="s">
        <v>65</v>
      </c>
      <c r="C31" s="7" t="s">
        <v>10</v>
      </c>
      <c r="D31" s="7">
        <v>5</v>
      </c>
      <c r="E31" s="8" t="s">
        <v>66</v>
      </c>
      <c r="F31" s="8" t="s">
        <v>70</v>
      </c>
    </row>
    <row r="32" spans="1:6" ht="68.25" customHeight="1" x14ac:dyDescent="0.15">
      <c r="A32" s="5">
        <f>SUBTOTAL(3,B$1:B31)</f>
        <v>30</v>
      </c>
      <c r="B32" s="13" t="s">
        <v>104</v>
      </c>
      <c r="C32" s="13" t="s">
        <v>125</v>
      </c>
      <c r="D32" s="13">
        <v>11</v>
      </c>
      <c r="E32" s="12" t="s">
        <v>109</v>
      </c>
      <c r="F32" s="12" t="s">
        <v>96</v>
      </c>
    </row>
    <row r="33" spans="1:6" ht="146.25" customHeight="1" x14ac:dyDescent="0.15">
      <c r="A33" s="5">
        <f>SUBTOTAL(3,B$1:B32)</f>
        <v>31</v>
      </c>
      <c r="B33" s="7" t="s">
        <v>47</v>
      </c>
      <c r="C33" s="7" t="s">
        <v>6</v>
      </c>
      <c r="D33" s="7">
        <v>6</v>
      </c>
      <c r="E33" s="8" t="s">
        <v>48</v>
      </c>
      <c r="F33" s="8" t="s">
        <v>49</v>
      </c>
    </row>
    <row r="34" spans="1:6" ht="68.25" customHeight="1" x14ac:dyDescent="0.15">
      <c r="A34" s="5">
        <f>SUBTOTAL(3,B$1:B33)</f>
        <v>32</v>
      </c>
      <c r="B34" s="13" t="s">
        <v>105</v>
      </c>
      <c r="C34" s="13" t="s">
        <v>122</v>
      </c>
      <c r="D34" s="13">
        <v>9</v>
      </c>
      <c r="E34" s="12" t="s">
        <v>110</v>
      </c>
      <c r="F34" s="12" t="s">
        <v>106</v>
      </c>
    </row>
    <row r="35" spans="1:6" ht="68.25" customHeight="1" x14ac:dyDescent="0.15">
      <c r="A35" s="5">
        <f>SUBTOTAL(3,B$1:B34)</f>
        <v>33</v>
      </c>
      <c r="B35" s="13" t="s">
        <v>84</v>
      </c>
      <c r="C35" s="13" t="s">
        <v>85</v>
      </c>
      <c r="D35" s="13">
        <v>11</v>
      </c>
      <c r="E35" s="12" t="s">
        <v>86</v>
      </c>
      <c r="F35" s="12" t="s">
        <v>87</v>
      </c>
    </row>
    <row r="36" spans="1:6" ht="68.25" customHeight="1" x14ac:dyDescent="0.15">
      <c r="A36" s="5">
        <f>SUBTOTAL(3,B$1:B35)</f>
        <v>34</v>
      </c>
      <c r="B36" s="7" t="s">
        <v>50</v>
      </c>
      <c r="C36" s="7" t="s">
        <v>10</v>
      </c>
      <c r="D36" s="7">
        <v>5</v>
      </c>
      <c r="E36" s="8" t="s">
        <v>51</v>
      </c>
      <c r="F36" s="8" t="s">
        <v>52</v>
      </c>
    </row>
    <row r="37" spans="1:6" ht="68.25" customHeight="1" x14ac:dyDescent="0.15">
      <c r="A37" s="5">
        <f>SUBTOTAL(3,B$1:B36)</f>
        <v>35</v>
      </c>
      <c r="B37" s="7" t="s">
        <v>53</v>
      </c>
      <c r="C37" s="7" t="s">
        <v>10</v>
      </c>
      <c r="D37" s="7">
        <v>3</v>
      </c>
      <c r="E37" s="8" t="s">
        <v>54</v>
      </c>
      <c r="F37" s="8" t="s">
        <v>55</v>
      </c>
    </row>
    <row r="38" spans="1:6" ht="68.25" customHeight="1" x14ac:dyDescent="0.15">
      <c r="A38" s="5">
        <f>SUBTOTAL(3,B$1:B37)</f>
        <v>36</v>
      </c>
      <c r="B38" s="7" t="s">
        <v>56</v>
      </c>
      <c r="C38" s="7" t="s">
        <v>6</v>
      </c>
      <c r="D38" s="7">
        <v>5</v>
      </c>
      <c r="E38" s="8" t="s">
        <v>57</v>
      </c>
      <c r="F38" s="8" t="s">
        <v>67</v>
      </c>
    </row>
    <row r="39" spans="1:6" ht="68.25" customHeight="1" x14ac:dyDescent="0.15">
      <c r="A39" s="5">
        <f>SUBTOTAL(3,B$1:B38)</f>
        <v>37</v>
      </c>
      <c r="B39" s="7" t="s">
        <v>58</v>
      </c>
      <c r="C39" s="7" t="s">
        <v>10</v>
      </c>
      <c r="D39" s="7">
        <v>8</v>
      </c>
      <c r="E39" s="8" t="s">
        <v>59</v>
      </c>
      <c r="F39" s="8" t="s">
        <v>60</v>
      </c>
    </row>
    <row r="40" spans="1:6" ht="68.25" customHeight="1" x14ac:dyDescent="0.15">
      <c r="A40" s="5">
        <f>SUBTOTAL(3,B$1:B39)</f>
        <v>38</v>
      </c>
      <c r="B40" s="13" t="s">
        <v>107</v>
      </c>
      <c r="C40" s="13" t="s">
        <v>125</v>
      </c>
      <c r="D40" s="13">
        <v>5</v>
      </c>
      <c r="E40" s="12" t="s">
        <v>111</v>
      </c>
      <c r="F40" s="12" t="s">
        <v>108</v>
      </c>
    </row>
    <row r="41" spans="1:6" ht="97.5" customHeight="1" x14ac:dyDescent="0.15">
      <c r="A41" s="5">
        <f>SUBTOTAL(3,B$1:B40)</f>
        <v>39</v>
      </c>
      <c r="B41" s="7" t="s">
        <v>72</v>
      </c>
      <c r="C41" s="7" t="s">
        <v>73</v>
      </c>
      <c r="D41" s="7">
        <v>12</v>
      </c>
      <c r="E41" s="9" t="s">
        <v>74</v>
      </c>
      <c r="F41" s="8" t="s">
        <v>75</v>
      </c>
    </row>
  </sheetData>
  <autoFilter ref="A2:H37" xr:uid="{757709BA-2685-4AB7-85F6-006FCFF40518}">
    <sortState ref="A3:H41">
      <sortCondition ref="B2:B37"/>
    </sortState>
  </autoFilter>
  <sortState ref="A3:A27">
    <sortCondition ref="A3:A27"/>
  </sortState>
  <mergeCells count="1">
    <mergeCell ref="A1:F1"/>
  </mergeCells>
  <phoneticPr fontId="2" type="noConversion"/>
  <dataValidations count="1">
    <dataValidation type="textLength" allowBlank="1" showInputMessage="1" showErrorMessage="1" sqref="F23:F27 B30:B31 F37 F42:F924" xr:uid="{00000000-0002-0000-0000-000000000000}">
      <formula1>50</formula1>
      <formula2>200</formula2>
    </dataValidation>
  </dataValidations>
  <hyperlinks>
    <hyperlink ref="E36" r:id="rId1" xr:uid="{45B7C7C3-BC2C-4E5C-BC9B-3347993EC4B7}"/>
    <hyperlink ref="E8" r:id="rId2" xr:uid="{76388D45-442B-49C8-A822-9366179CF6AA}"/>
    <hyperlink ref="E5" r:id="rId3" xr:uid="{99C022F7-67B0-4F1B-A41D-2C8BCEA0C752}"/>
    <hyperlink ref="E7" r:id="rId4" xr:uid="{7B18817A-C604-426C-9F40-622AF582796E}"/>
    <hyperlink ref="E27" r:id="rId5" xr:uid="{77C2F215-697E-49AC-8934-6C21A372D155}"/>
    <hyperlink ref="E25" r:id="rId6" xr:uid="{20AEAAD7-A17B-4BEB-AF81-F66AB86BCAB0}"/>
    <hyperlink ref="E24" r:id="rId7" xr:uid="{CFDA87BF-0926-41FE-8C63-988DAAD4D82E}"/>
    <hyperlink ref="E13" r:id="rId8" xr:uid="{A81E6124-3DA4-4986-8D6B-52ABD85B9508}"/>
  </hyperlinks>
  <pageMargins left="0.31496062992125984" right="0.31496062992125984" top="0.27559055118110237" bottom="0.49" header="0.31496062992125984" footer="0.31496062992125984"/>
  <pageSetup paperSize="9" scale="66" fitToHeight="0" orientation="landscape" r:id="rId9"/>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软件学院本科生导师名单</vt:lpstr>
      <vt:lpstr>软件学院本科生导师名单!Print_Titles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wangcx</cp:lastModifiedBy>
  <cp:lastPrinted>2020-07-06T02:35:47Z</cp:lastPrinted>
  <dcterms:created xsi:type="dcterms:W3CDTF">2018-06-18T12:45:00Z</dcterms:created>
  <dcterms:modified xsi:type="dcterms:W3CDTF">2020-10-19T04:40:45Z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